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05" windowWidth="27795" windowHeight="12585"/>
  </bookViews>
  <sheets>
    <sheet name="Linje med med mellanrum" sheetId="4" r:id="rId1"/>
    <sheet name="Stapel" sheetId="1" r:id="rId2"/>
    <sheet name="Börsdiagram" sheetId="5" r:id="rId3"/>
    <sheet name="Börsdiagram med mellanrum" sheetId="6" r:id="rId4"/>
  </sheets>
  <calcPr calcId="145621"/>
</workbook>
</file>

<file path=xl/calcChain.xml><?xml version="1.0" encoding="utf-8"?>
<calcChain xmlns="http://schemas.openxmlformats.org/spreadsheetml/2006/main">
  <c r="O4" i="6" l="1"/>
  <c r="N4" i="6"/>
  <c r="L4" i="6"/>
  <c r="K4" i="6"/>
  <c r="I4" i="6"/>
  <c r="H4" i="6"/>
  <c r="F4" i="6"/>
  <c r="E4" i="6"/>
  <c r="C4" i="6"/>
  <c r="B4" i="6"/>
  <c r="O3" i="6"/>
  <c r="N3" i="6"/>
  <c r="L3" i="6"/>
  <c r="K3" i="6"/>
  <c r="I3" i="6"/>
  <c r="H3" i="6"/>
  <c r="F3" i="6"/>
  <c r="E3" i="6"/>
  <c r="C3" i="6"/>
  <c r="B3" i="6"/>
  <c r="K4" i="5"/>
  <c r="K3" i="5"/>
  <c r="I4" i="5"/>
  <c r="G4" i="5"/>
  <c r="E4" i="5"/>
  <c r="C3" i="5"/>
  <c r="C4" i="5"/>
  <c r="D3" i="5"/>
  <c r="F3" i="5"/>
  <c r="H3" i="5"/>
  <c r="J3" i="5"/>
  <c r="D4" i="5"/>
  <c r="F4" i="5"/>
  <c r="H4" i="5"/>
  <c r="J4" i="5"/>
  <c r="B4" i="5"/>
  <c r="B3" i="5"/>
  <c r="M2" i="4"/>
  <c r="M3" i="4"/>
  <c r="J3" i="4"/>
  <c r="J2" i="4"/>
  <c r="G2" i="4"/>
  <c r="G3" i="4"/>
  <c r="D3" i="4"/>
  <c r="D2" i="4"/>
  <c r="B3" i="4"/>
  <c r="E3" i="4"/>
  <c r="H3" i="4"/>
  <c r="K3" i="4"/>
  <c r="N3" i="4"/>
  <c r="L2" i="4"/>
  <c r="I2" i="4"/>
  <c r="F2" i="4"/>
  <c r="C2" i="4"/>
  <c r="I3" i="5" l="1"/>
  <c r="G3" i="5"/>
  <c r="E3" i="5"/>
</calcChain>
</file>

<file path=xl/sharedStrings.xml><?xml version="1.0" encoding="utf-8"?>
<sst xmlns="http://schemas.openxmlformats.org/spreadsheetml/2006/main" count="67" uniqueCount="18">
  <si>
    <t>Före</t>
  </si>
  <si>
    <t>start</t>
  </si>
  <si>
    <t>mitt</t>
  </si>
  <si>
    <t>slut</t>
  </si>
  <si>
    <t>efter</t>
  </si>
  <si>
    <t>STDEVA-pat</t>
  </si>
  <si>
    <t>Pat</t>
  </si>
  <si>
    <t>Kontroll</t>
  </si>
  <si>
    <t>STDEVA-kontr</t>
  </si>
  <si>
    <t>pat</t>
  </si>
  <si>
    <t>kontr</t>
  </si>
  <si>
    <t>&lt;-</t>
  </si>
  <si>
    <t>medel</t>
  </si>
  <si>
    <t>medel+std</t>
  </si>
  <si>
    <t>medel-std</t>
  </si>
  <si>
    <t>Stapel där stapeln dolts</t>
  </si>
  <si>
    <t>Obs att du måste klistra in "saknas" i de tomma cellerna, annars fylls inte linjen i</t>
  </si>
  <si>
    <t>Ta bort strecken om du tycker det är fult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</si>
</sst>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'Linje med med mellanrum'!$A$2</c:f>
              <c:strCache>
                <c:ptCount val="1"/>
                <c:pt idx="0">
                  <c:v>Pat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'Linje med med mellanrum'!$B$4:$N$4</c:f>
                <c:numCache>
                  <c:formatCode>General</c:formatCode>
                  <c:ptCount val="13"/>
                  <c:pt idx="0">
                    <c:v>0.12150651739193011</c:v>
                  </c:pt>
                  <c:pt idx="3">
                    <c:v>0.18514772839868382</c:v>
                  </c:pt>
                  <c:pt idx="6">
                    <c:v>0.22955676912140027</c:v>
                  </c:pt>
                  <c:pt idx="9">
                    <c:v>0.21589170020084439</c:v>
                  </c:pt>
                  <c:pt idx="12">
                    <c:v>0.16490124647992774</c:v>
                  </c:pt>
                </c:numCache>
              </c:numRef>
            </c:plus>
            <c:minus>
              <c:numRef>
                <c:f>'Linje med med mellanrum'!$B$4:$N$4</c:f>
                <c:numCache>
                  <c:formatCode>General</c:formatCode>
                  <c:ptCount val="13"/>
                  <c:pt idx="0">
                    <c:v>0.12150651739193011</c:v>
                  </c:pt>
                  <c:pt idx="3">
                    <c:v>0.18514772839868382</c:v>
                  </c:pt>
                  <c:pt idx="6">
                    <c:v>0.22955676912140027</c:v>
                  </c:pt>
                  <c:pt idx="9">
                    <c:v>0.21589170020084439</c:v>
                  </c:pt>
                  <c:pt idx="12">
                    <c:v>0.16490124647992774</c:v>
                  </c:pt>
                </c:numCache>
              </c:numRef>
            </c:minus>
            <c:spPr>
              <a:ln w="19050">
                <a:solidFill>
                  <a:schemeClr val="tx2"/>
                </a:solidFill>
              </a:ln>
            </c:spPr>
          </c:errBars>
          <c:cat>
            <c:strRef>
              <c:f>'Linje med med mellanrum'!$B$1:$O$1</c:f>
              <c:strCache>
                <c:ptCount val="13"/>
                <c:pt idx="0">
                  <c:v>Före</c:v>
                </c:pt>
                <c:pt idx="3">
                  <c:v>start</c:v>
                </c:pt>
                <c:pt idx="6">
                  <c:v>mitt</c:v>
                </c:pt>
                <c:pt idx="9">
                  <c:v>slut</c:v>
                </c:pt>
                <c:pt idx="12">
                  <c:v>efter</c:v>
                </c:pt>
              </c:strCache>
            </c:strRef>
          </c:cat>
          <c:val>
            <c:numRef>
              <c:f>'Linje med med mellanrum'!$B$2:$O$2</c:f>
              <c:numCache>
                <c:formatCode>General</c:formatCode>
                <c:ptCount val="14"/>
                <c:pt idx="0">
                  <c:v>0.92056133312688704</c:v>
                </c:pt>
                <c:pt idx="1">
                  <c:v>#N/A</c:v>
                </c:pt>
                <c:pt idx="2">
                  <c:v>#N/A</c:v>
                </c:pt>
                <c:pt idx="3">
                  <c:v>1.5060844194084604</c:v>
                </c:pt>
                <c:pt idx="4">
                  <c:v>#N/A</c:v>
                </c:pt>
                <c:pt idx="5">
                  <c:v>#N/A</c:v>
                </c:pt>
                <c:pt idx="6">
                  <c:v>1.5867660470564251</c:v>
                </c:pt>
                <c:pt idx="7">
                  <c:v>#N/A</c:v>
                </c:pt>
                <c:pt idx="8">
                  <c:v>#N/A</c:v>
                </c:pt>
                <c:pt idx="9">
                  <c:v>1.4236762342308611</c:v>
                </c:pt>
                <c:pt idx="10">
                  <c:v>#N/A</c:v>
                </c:pt>
                <c:pt idx="11">
                  <c:v>#N/A</c:v>
                </c:pt>
                <c:pt idx="12">
                  <c:v>1.1849183812863424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'Linje med med mellanrum'!$A$3</c:f>
              <c:strCache>
                <c:ptCount val="1"/>
                <c:pt idx="0">
                  <c:v>Kontroll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'Linje med med mellanrum'!$B$5:$O$5</c:f>
                <c:numCache>
                  <c:formatCode>General</c:formatCode>
                  <c:ptCount val="14"/>
                  <c:pt idx="1">
                    <c:v>0.15620999247767525</c:v>
                  </c:pt>
                  <c:pt idx="4">
                    <c:v>0.1130043044538786</c:v>
                  </c:pt>
                  <c:pt idx="7">
                    <c:v>0.10880863993592765</c:v>
                  </c:pt>
                  <c:pt idx="10">
                    <c:v>0.16414597729895286</c:v>
                  </c:pt>
                  <c:pt idx="13">
                    <c:v>0.11917150866868165</c:v>
                  </c:pt>
                </c:numCache>
              </c:numRef>
            </c:plus>
            <c:minus>
              <c:numRef>
                <c:f>'Linje med med mellanrum'!$B$5:$O$5</c:f>
                <c:numCache>
                  <c:formatCode>General</c:formatCode>
                  <c:ptCount val="14"/>
                  <c:pt idx="1">
                    <c:v>0.15620999247767525</c:v>
                  </c:pt>
                  <c:pt idx="4">
                    <c:v>0.1130043044538786</c:v>
                  </c:pt>
                  <c:pt idx="7">
                    <c:v>0.10880863993592765</c:v>
                  </c:pt>
                  <c:pt idx="10">
                    <c:v>0.16414597729895286</c:v>
                  </c:pt>
                  <c:pt idx="13">
                    <c:v>0.11917150866868165</c:v>
                  </c:pt>
                </c:numCache>
              </c:numRef>
            </c:minus>
            <c:spPr>
              <a:ln w="22225">
                <a:solidFill>
                  <a:srgbClr val="FF0000"/>
                </a:solidFill>
              </a:ln>
            </c:spPr>
          </c:errBars>
          <c:cat>
            <c:strRef>
              <c:f>'Linje med med mellanrum'!$B$1:$O$1</c:f>
              <c:strCache>
                <c:ptCount val="13"/>
                <c:pt idx="0">
                  <c:v>Före</c:v>
                </c:pt>
                <c:pt idx="3">
                  <c:v>start</c:v>
                </c:pt>
                <c:pt idx="6">
                  <c:v>mitt</c:v>
                </c:pt>
                <c:pt idx="9">
                  <c:v>slut</c:v>
                </c:pt>
                <c:pt idx="12">
                  <c:v>efter</c:v>
                </c:pt>
              </c:strCache>
            </c:strRef>
          </c:cat>
          <c:val>
            <c:numRef>
              <c:f>'Linje med med mellanrum'!$B$3:$O$3</c:f>
              <c:numCache>
                <c:formatCode>General</c:formatCode>
                <c:ptCount val="14"/>
                <c:pt idx="0">
                  <c:v>#N/A</c:v>
                </c:pt>
                <c:pt idx="1">
                  <c:v>1.1085675808127813</c:v>
                </c:pt>
                <c:pt idx="2">
                  <c:v>#N/A</c:v>
                </c:pt>
                <c:pt idx="3">
                  <c:v>#N/A</c:v>
                </c:pt>
                <c:pt idx="4">
                  <c:v>1.3015600344895915</c:v>
                </c:pt>
                <c:pt idx="5">
                  <c:v>#N/A</c:v>
                </c:pt>
                <c:pt idx="6">
                  <c:v>#N/A</c:v>
                </c:pt>
                <c:pt idx="7">
                  <c:v>1.3815129233440926</c:v>
                </c:pt>
                <c:pt idx="8">
                  <c:v>#N/A</c:v>
                </c:pt>
                <c:pt idx="9">
                  <c:v>#N/A</c:v>
                </c:pt>
                <c:pt idx="10">
                  <c:v>1.4570317266255171</c:v>
                </c:pt>
                <c:pt idx="11">
                  <c:v>#N/A</c:v>
                </c:pt>
                <c:pt idx="12">
                  <c:v>#N/A</c:v>
                </c:pt>
                <c:pt idx="13">
                  <c:v>1.0164424917553876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04608"/>
        <c:axId val="96406144"/>
      </c:lineChart>
      <c:catAx>
        <c:axId val="96404608"/>
        <c:scaling>
          <c:orientation val="minMax"/>
        </c:scaling>
        <c:delete val="0"/>
        <c:axPos val="b"/>
        <c:majorTickMark val="out"/>
        <c:minorTickMark val="none"/>
        <c:tickLblPos val="nextTo"/>
        <c:crossAx val="96406144"/>
        <c:crosses val="autoZero"/>
        <c:auto val="1"/>
        <c:lblAlgn val="ctr"/>
        <c:lblOffset val="100"/>
        <c:noMultiLvlLbl val="0"/>
      </c:catAx>
      <c:valAx>
        <c:axId val="96406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404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'Linje med med mellanrum'!$A$2</c:f>
              <c:strCache>
                <c:ptCount val="1"/>
                <c:pt idx="0">
                  <c:v>Pat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'Linje med med mellanrum'!$B$4:$N$4</c:f>
                <c:numCache>
                  <c:formatCode>General</c:formatCode>
                  <c:ptCount val="13"/>
                  <c:pt idx="0">
                    <c:v>0.12150651739193011</c:v>
                  </c:pt>
                  <c:pt idx="3">
                    <c:v>0.18514772839868382</c:v>
                  </c:pt>
                  <c:pt idx="6">
                    <c:v>0.22955676912140027</c:v>
                  </c:pt>
                  <c:pt idx="9">
                    <c:v>0.21589170020084439</c:v>
                  </c:pt>
                  <c:pt idx="12">
                    <c:v>0.16490124647992774</c:v>
                  </c:pt>
                </c:numCache>
              </c:numRef>
            </c:plus>
            <c:minus>
              <c:numRef>
                <c:f>'Linje med med mellanrum'!$B$4:$N$4</c:f>
                <c:numCache>
                  <c:formatCode>General</c:formatCode>
                  <c:ptCount val="13"/>
                  <c:pt idx="0">
                    <c:v>0.12150651739193011</c:v>
                  </c:pt>
                  <c:pt idx="3">
                    <c:v>0.18514772839868382</c:v>
                  </c:pt>
                  <c:pt idx="6">
                    <c:v>0.22955676912140027</c:v>
                  </c:pt>
                  <c:pt idx="9">
                    <c:v>0.21589170020084439</c:v>
                  </c:pt>
                  <c:pt idx="12">
                    <c:v>0.16490124647992774</c:v>
                  </c:pt>
                </c:numCache>
              </c:numRef>
            </c:minus>
            <c:spPr>
              <a:ln w="19050">
                <a:solidFill>
                  <a:schemeClr val="tx2"/>
                </a:solidFill>
              </a:ln>
            </c:spPr>
          </c:errBars>
          <c:cat>
            <c:strRef>
              <c:f>'Linje med med mellanrum'!$B$1:$O$1</c:f>
              <c:strCache>
                <c:ptCount val="13"/>
                <c:pt idx="0">
                  <c:v>Före</c:v>
                </c:pt>
                <c:pt idx="3">
                  <c:v>start</c:v>
                </c:pt>
                <c:pt idx="6">
                  <c:v>mitt</c:v>
                </c:pt>
                <c:pt idx="9">
                  <c:v>slut</c:v>
                </c:pt>
                <c:pt idx="12">
                  <c:v>efter</c:v>
                </c:pt>
              </c:strCache>
            </c:strRef>
          </c:cat>
          <c:val>
            <c:numRef>
              <c:f>'Linje med med mellanrum'!$B$2:$O$2</c:f>
              <c:numCache>
                <c:formatCode>General</c:formatCode>
                <c:ptCount val="14"/>
                <c:pt idx="0">
                  <c:v>0.92056133312688704</c:v>
                </c:pt>
                <c:pt idx="1">
                  <c:v>#N/A</c:v>
                </c:pt>
                <c:pt idx="2">
                  <c:v>#N/A</c:v>
                </c:pt>
                <c:pt idx="3">
                  <c:v>1.5060844194084604</c:v>
                </c:pt>
                <c:pt idx="4">
                  <c:v>#N/A</c:v>
                </c:pt>
                <c:pt idx="5">
                  <c:v>#N/A</c:v>
                </c:pt>
                <c:pt idx="6">
                  <c:v>1.5867660470564251</c:v>
                </c:pt>
                <c:pt idx="7">
                  <c:v>#N/A</c:v>
                </c:pt>
                <c:pt idx="8">
                  <c:v>#N/A</c:v>
                </c:pt>
                <c:pt idx="9">
                  <c:v>1.4236762342308611</c:v>
                </c:pt>
                <c:pt idx="10">
                  <c:v>#N/A</c:v>
                </c:pt>
                <c:pt idx="11">
                  <c:v>#N/A</c:v>
                </c:pt>
                <c:pt idx="12">
                  <c:v>1.1849183812863424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'Linje med med mellanrum'!$A$3</c:f>
              <c:strCache>
                <c:ptCount val="1"/>
                <c:pt idx="0">
                  <c:v>Kontroll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'Linje med med mellanrum'!$B$5:$O$5</c:f>
                <c:numCache>
                  <c:formatCode>General</c:formatCode>
                  <c:ptCount val="14"/>
                  <c:pt idx="1">
                    <c:v>0.15620999247767525</c:v>
                  </c:pt>
                  <c:pt idx="4">
                    <c:v>0.1130043044538786</c:v>
                  </c:pt>
                  <c:pt idx="7">
                    <c:v>0.10880863993592765</c:v>
                  </c:pt>
                  <c:pt idx="10">
                    <c:v>0.16414597729895286</c:v>
                  </c:pt>
                  <c:pt idx="13">
                    <c:v>0.11917150866868165</c:v>
                  </c:pt>
                </c:numCache>
              </c:numRef>
            </c:plus>
            <c:minus>
              <c:numRef>
                <c:f>'Linje med med mellanrum'!$B$5:$O$5</c:f>
                <c:numCache>
                  <c:formatCode>General</c:formatCode>
                  <c:ptCount val="14"/>
                  <c:pt idx="1">
                    <c:v>0.15620999247767525</c:v>
                  </c:pt>
                  <c:pt idx="4">
                    <c:v>0.1130043044538786</c:v>
                  </c:pt>
                  <c:pt idx="7">
                    <c:v>0.10880863993592765</c:v>
                  </c:pt>
                  <c:pt idx="10">
                    <c:v>0.16414597729895286</c:v>
                  </c:pt>
                  <c:pt idx="13">
                    <c:v>0.11917150866868165</c:v>
                  </c:pt>
                </c:numCache>
              </c:numRef>
            </c:minus>
            <c:spPr>
              <a:ln w="22225">
                <a:solidFill>
                  <a:srgbClr val="FF0000"/>
                </a:solidFill>
              </a:ln>
            </c:spPr>
          </c:errBars>
          <c:cat>
            <c:strRef>
              <c:f>'Linje med med mellanrum'!$B$1:$O$1</c:f>
              <c:strCache>
                <c:ptCount val="13"/>
                <c:pt idx="0">
                  <c:v>Före</c:v>
                </c:pt>
                <c:pt idx="3">
                  <c:v>start</c:v>
                </c:pt>
                <c:pt idx="6">
                  <c:v>mitt</c:v>
                </c:pt>
                <c:pt idx="9">
                  <c:v>slut</c:v>
                </c:pt>
                <c:pt idx="12">
                  <c:v>efter</c:v>
                </c:pt>
              </c:strCache>
            </c:strRef>
          </c:cat>
          <c:val>
            <c:numRef>
              <c:f>'Linje med med mellanrum'!$B$3:$O$3</c:f>
              <c:numCache>
                <c:formatCode>General</c:formatCode>
                <c:ptCount val="14"/>
                <c:pt idx="0">
                  <c:v>#N/A</c:v>
                </c:pt>
                <c:pt idx="1">
                  <c:v>1.1085675808127813</c:v>
                </c:pt>
                <c:pt idx="2">
                  <c:v>#N/A</c:v>
                </c:pt>
                <c:pt idx="3">
                  <c:v>#N/A</c:v>
                </c:pt>
                <c:pt idx="4">
                  <c:v>1.3015600344895915</c:v>
                </c:pt>
                <c:pt idx="5">
                  <c:v>#N/A</c:v>
                </c:pt>
                <c:pt idx="6">
                  <c:v>#N/A</c:v>
                </c:pt>
                <c:pt idx="7">
                  <c:v>1.3815129233440926</c:v>
                </c:pt>
                <c:pt idx="8">
                  <c:v>#N/A</c:v>
                </c:pt>
                <c:pt idx="9">
                  <c:v>#N/A</c:v>
                </c:pt>
                <c:pt idx="10">
                  <c:v>1.4570317266255171</c:v>
                </c:pt>
                <c:pt idx="11">
                  <c:v>#N/A</c:v>
                </c:pt>
                <c:pt idx="12">
                  <c:v>#N/A</c:v>
                </c:pt>
                <c:pt idx="13">
                  <c:v>1.0164424917553876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76288"/>
        <c:axId val="82877824"/>
      </c:lineChart>
      <c:catAx>
        <c:axId val="82876288"/>
        <c:scaling>
          <c:orientation val="minMax"/>
        </c:scaling>
        <c:delete val="0"/>
        <c:axPos val="b"/>
        <c:majorTickMark val="none"/>
        <c:minorTickMark val="none"/>
        <c:tickLblPos val="nextTo"/>
        <c:crossAx val="82877824"/>
        <c:crosses val="autoZero"/>
        <c:auto val="1"/>
        <c:lblAlgn val="ctr"/>
        <c:lblOffset val="100"/>
        <c:noMultiLvlLbl val="0"/>
      </c:catAx>
      <c:valAx>
        <c:axId val="82877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2876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Stapel!$A$2</c:f>
              <c:strCache>
                <c:ptCount val="1"/>
                <c:pt idx="0">
                  <c:v>Pat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Stapel!$B$4:$F$4</c:f>
                <c:numCache>
                  <c:formatCode>General</c:formatCode>
                  <c:ptCount val="5"/>
                  <c:pt idx="0">
                    <c:v>0.12150651739193011</c:v>
                  </c:pt>
                  <c:pt idx="1">
                    <c:v>0.18514772839868382</c:v>
                  </c:pt>
                  <c:pt idx="2">
                    <c:v>0.22955676912140027</c:v>
                  </c:pt>
                  <c:pt idx="3">
                    <c:v>0.21589170020084439</c:v>
                  </c:pt>
                  <c:pt idx="4">
                    <c:v>0.16490124647992774</c:v>
                  </c:pt>
                </c:numCache>
              </c:numRef>
            </c:plus>
            <c:minus>
              <c:numRef>
                <c:f>Stapel!$B$4:$F$4</c:f>
                <c:numCache>
                  <c:formatCode>General</c:formatCode>
                  <c:ptCount val="5"/>
                  <c:pt idx="0">
                    <c:v>0.12150651739193011</c:v>
                  </c:pt>
                  <c:pt idx="1">
                    <c:v>0.18514772839868382</c:v>
                  </c:pt>
                  <c:pt idx="2">
                    <c:v>0.22955676912140027</c:v>
                  </c:pt>
                  <c:pt idx="3">
                    <c:v>0.21589170020084439</c:v>
                  </c:pt>
                  <c:pt idx="4">
                    <c:v>0.16490124647992774</c:v>
                  </c:pt>
                </c:numCache>
              </c:numRef>
            </c:minus>
            <c:spPr>
              <a:ln w="19050">
                <a:solidFill>
                  <a:schemeClr val="tx2"/>
                </a:solidFill>
              </a:ln>
            </c:spPr>
          </c:errBars>
          <c:cat>
            <c:strRef>
              <c:f>Stapel!$B$1:$F$1</c:f>
              <c:strCache>
                <c:ptCount val="5"/>
                <c:pt idx="0">
                  <c:v>Före</c:v>
                </c:pt>
                <c:pt idx="1">
                  <c:v>start</c:v>
                </c:pt>
                <c:pt idx="2">
                  <c:v>mitt</c:v>
                </c:pt>
                <c:pt idx="3">
                  <c:v>slut</c:v>
                </c:pt>
                <c:pt idx="4">
                  <c:v>efter</c:v>
                </c:pt>
              </c:strCache>
            </c:strRef>
          </c:cat>
          <c:val>
            <c:numRef>
              <c:f>Stapel!$B$2:$F$2</c:f>
              <c:numCache>
                <c:formatCode>General</c:formatCode>
                <c:ptCount val="5"/>
                <c:pt idx="0">
                  <c:v>0.92056133312688704</c:v>
                </c:pt>
                <c:pt idx="1">
                  <c:v>1.5060844194084604</c:v>
                </c:pt>
                <c:pt idx="2">
                  <c:v>1.5867660470564251</c:v>
                </c:pt>
                <c:pt idx="3">
                  <c:v>1.4236762342308611</c:v>
                </c:pt>
                <c:pt idx="4">
                  <c:v>1.1849183812863424</c:v>
                </c:pt>
              </c:numCache>
            </c:numRef>
          </c:val>
        </c:ser>
        <c:ser>
          <c:idx val="1"/>
          <c:order val="1"/>
          <c:tx>
            <c:strRef>
              <c:f>Stapel!$A$3</c:f>
              <c:strCache>
                <c:ptCount val="1"/>
                <c:pt idx="0">
                  <c:v>Kontroll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Stapel!$B$5:$F$5</c:f>
                <c:numCache>
                  <c:formatCode>General</c:formatCode>
                  <c:ptCount val="5"/>
                  <c:pt idx="0">
                    <c:v>0.15620999247767525</c:v>
                  </c:pt>
                  <c:pt idx="1">
                    <c:v>0.1130043044538786</c:v>
                  </c:pt>
                  <c:pt idx="2">
                    <c:v>0.10880863993592765</c:v>
                  </c:pt>
                  <c:pt idx="3">
                    <c:v>0.16414597729895286</c:v>
                  </c:pt>
                  <c:pt idx="4">
                    <c:v>0.11917150866868165</c:v>
                  </c:pt>
                </c:numCache>
              </c:numRef>
            </c:plus>
            <c:minus>
              <c:numRef>
                <c:f>Stapel!$B$5:$F$5</c:f>
                <c:numCache>
                  <c:formatCode>General</c:formatCode>
                  <c:ptCount val="5"/>
                  <c:pt idx="0">
                    <c:v>0.15620999247767525</c:v>
                  </c:pt>
                  <c:pt idx="1">
                    <c:v>0.1130043044538786</c:v>
                  </c:pt>
                  <c:pt idx="2">
                    <c:v>0.10880863993592765</c:v>
                  </c:pt>
                  <c:pt idx="3">
                    <c:v>0.16414597729895286</c:v>
                  </c:pt>
                  <c:pt idx="4">
                    <c:v>0.11917150866868165</c:v>
                  </c:pt>
                </c:numCache>
              </c:numRef>
            </c:minus>
            <c:spPr>
              <a:ln w="22225">
                <a:solidFill>
                  <a:srgbClr val="FF0000"/>
                </a:solidFill>
              </a:ln>
            </c:spPr>
          </c:errBars>
          <c:cat>
            <c:strRef>
              <c:f>Stapel!$B$1:$F$1</c:f>
              <c:strCache>
                <c:ptCount val="5"/>
                <c:pt idx="0">
                  <c:v>Före</c:v>
                </c:pt>
                <c:pt idx="1">
                  <c:v>start</c:v>
                </c:pt>
                <c:pt idx="2">
                  <c:v>mitt</c:v>
                </c:pt>
                <c:pt idx="3">
                  <c:v>slut</c:v>
                </c:pt>
                <c:pt idx="4">
                  <c:v>efter</c:v>
                </c:pt>
              </c:strCache>
            </c:strRef>
          </c:cat>
          <c:val>
            <c:numRef>
              <c:f>Stapel!$B$3:$F$3</c:f>
              <c:numCache>
                <c:formatCode>General</c:formatCode>
                <c:ptCount val="5"/>
                <c:pt idx="0">
                  <c:v>1.1085675808127813</c:v>
                </c:pt>
                <c:pt idx="1">
                  <c:v>1.3015600344895915</c:v>
                </c:pt>
                <c:pt idx="2">
                  <c:v>1.3815129233440926</c:v>
                </c:pt>
                <c:pt idx="3">
                  <c:v>1.4570317266255171</c:v>
                </c:pt>
                <c:pt idx="4">
                  <c:v>1.0164424917553876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017280"/>
        <c:axId val="83583360"/>
      </c:barChart>
      <c:catAx>
        <c:axId val="60017280"/>
        <c:scaling>
          <c:orientation val="minMax"/>
        </c:scaling>
        <c:delete val="0"/>
        <c:axPos val="b"/>
        <c:majorTickMark val="out"/>
        <c:minorTickMark val="none"/>
        <c:tickLblPos val="nextTo"/>
        <c:crossAx val="83583360"/>
        <c:crosses val="autoZero"/>
        <c:auto val="1"/>
        <c:lblAlgn val="ctr"/>
        <c:lblOffset val="100"/>
        <c:noMultiLvlLbl val="0"/>
      </c:catAx>
      <c:valAx>
        <c:axId val="8358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0172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Stapel!$A$2</c:f>
              <c:strCache>
                <c:ptCount val="1"/>
                <c:pt idx="0">
                  <c:v>Pat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Stapel!$B$4:$F$4</c:f>
                <c:numCache>
                  <c:formatCode>General</c:formatCode>
                  <c:ptCount val="5"/>
                  <c:pt idx="0">
                    <c:v>0.12150651739193011</c:v>
                  </c:pt>
                  <c:pt idx="1">
                    <c:v>0.18514772839868382</c:v>
                  </c:pt>
                  <c:pt idx="2">
                    <c:v>0.22955676912140027</c:v>
                  </c:pt>
                  <c:pt idx="3">
                    <c:v>0.21589170020084439</c:v>
                  </c:pt>
                  <c:pt idx="4">
                    <c:v>0.16490124647992774</c:v>
                  </c:pt>
                </c:numCache>
              </c:numRef>
            </c:plus>
            <c:minus>
              <c:numRef>
                <c:f>Stapel!$B$4:$F$4</c:f>
                <c:numCache>
                  <c:formatCode>General</c:formatCode>
                  <c:ptCount val="5"/>
                  <c:pt idx="0">
                    <c:v>0.12150651739193011</c:v>
                  </c:pt>
                  <c:pt idx="1">
                    <c:v>0.18514772839868382</c:v>
                  </c:pt>
                  <c:pt idx="2">
                    <c:v>0.22955676912140027</c:v>
                  </c:pt>
                  <c:pt idx="3">
                    <c:v>0.21589170020084439</c:v>
                  </c:pt>
                  <c:pt idx="4">
                    <c:v>0.16490124647992774</c:v>
                  </c:pt>
                </c:numCache>
              </c:numRef>
            </c:minus>
            <c:spPr>
              <a:ln w="19050">
                <a:solidFill>
                  <a:schemeClr val="tx2"/>
                </a:solidFill>
              </a:ln>
            </c:spPr>
          </c:errBars>
          <c:cat>
            <c:strRef>
              <c:f>Stapel!$B$1:$F$1</c:f>
              <c:strCache>
                <c:ptCount val="5"/>
                <c:pt idx="0">
                  <c:v>Före</c:v>
                </c:pt>
                <c:pt idx="1">
                  <c:v>start</c:v>
                </c:pt>
                <c:pt idx="2">
                  <c:v>mitt</c:v>
                </c:pt>
                <c:pt idx="3">
                  <c:v>slut</c:v>
                </c:pt>
                <c:pt idx="4">
                  <c:v>efter</c:v>
                </c:pt>
              </c:strCache>
            </c:strRef>
          </c:cat>
          <c:val>
            <c:numRef>
              <c:f>Stapel!$B$2:$F$2</c:f>
              <c:numCache>
                <c:formatCode>General</c:formatCode>
                <c:ptCount val="5"/>
                <c:pt idx="0">
                  <c:v>0.92056133312688704</c:v>
                </c:pt>
                <c:pt idx="1">
                  <c:v>1.5060844194084604</c:v>
                </c:pt>
                <c:pt idx="2">
                  <c:v>1.5867660470564251</c:v>
                </c:pt>
                <c:pt idx="3">
                  <c:v>1.4236762342308611</c:v>
                </c:pt>
                <c:pt idx="4">
                  <c:v>1.1849183812863424</c:v>
                </c:pt>
              </c:numCache>
            </c:numRef>
          </c:val>
        </c:ser>
        <c:ser>
          <c:idx val="1"/>
          <c:order val="1"/>
          <c:tx>
            <c:strRef>
              <c:f>Stapel!$A$3</c:f>
              <c:strCache>
                <c:ptCount val="1"/>
                <c:pt idx="0">
                  <c:v>Kontroll</c:v>
                </c:pt>
              </c:strCache>
            </c:strRef>
          </c:tx>
          <c:spPr>
            <a:noFill/>
          </c:spPr>
          <c:invertIfNegative val="0"/>
          <c:dLbls>
            <c:delete val="1"/>
          </c:dLbls>
          <c:errBars>
            <c:errBarType val="both"/>
            <c:errValType val="cust"/>
            <c:noEndCap val="0"/>
            <c:plus>
              <c:numRef>
                <c:f>Stapel!$B$5:$F$5</c:f>
                <c:numCache>
                  <c:formatCode>General</c:formatCode>
                  <c:ptCount val="5"/>
                  <c:pt idx="0">
                    <c:v>0.15620999247767525</c:v>
                  </c:pt>
                  <c:pt idx="1">
                    <c:v>0.1130043044538786</c:v>
                  </c:pt>
                  <c:pt idx="2">
                    <c:v>0.10880863993592765</c:v>
                  </c:pt>
                  <c:pt idx="3">
                    <c:v>0.16414597729895286</c:v>
                  </c:pt>
                  <c:pt idx="4">
                    <c:v>0.11917150866868165</c:v>
                  </c:pt>
                </c:numCache>
              </c:numRef>
            </c:plus>
            <c:minus>
              <c:numRef>
                <c:f>Stapel!$B$5:$F$5</c:f>
                <c:numCache>
                  <c:formatCode>General</c:formatCode>
                  <c:ptCount val="5"/>
                  <c:pt idx="0">
                    <c:v>0.15620999247767525</c:v>
                  </c:pt>
                  <c:pt idx="1">
                    <c:v>0.1130043044538786</c:v>
                  </c:pt>
                  <c:pt idx="2">
                    <c:v>0.10880863993592765</c:v>
                  </c:pt>
                  <c:pt idx="3">
                    <c:v>0.16414597729895286</c:v>
                  </c:pt>
                  <c:pt idx="4">
                    <c:v>0.11917150866868165</c:v>
                  </c:pt>
                </c:numCache>
              </c:numRef>
            </c:minus>
            <c:spPr>
              <a:ln w="22225">
                <a:solidFill>
                  <a:srgbClr val="FF0000"/>
                </a:solidFill>
              </a:ln>
            </c:spPr>
          </c:errBars>
          <c:cat>
            <c:strRef>
              <c:f>Stapel!$B$1:$F$1</c:f>
              <c:strCache>
                <c:ptCount val="5"/>
                <c:pt idx="0">
                  <c:v>Före</c:v>
                </c:pt>
                <c:pt idx="1">
                  <c:v>start</c:v>
                </c:pt>
                <c:pt idx="2">
                  <c:v>mitt</c:v>
                </c:pt>
                <c:pt idx="3">
                  <c:v>slut</c:v>
                </c:pt>
                <c:pt idx="4">
                  <c:v>efter</c:v>
                </c:pt>
              </c:strCache>
            </c:strRef>
          </c:cat>
          <c:val>
            <c:numRef>
              <c:f>Stapel!$B$3:$F$3</c:f>
              <c:numCache>
                <c:formatCode>General</c:formatCode>
                <c:ptCount val="5"/>
                <c:pt idx="0">
                  <c:v>1.1085675808127813</c:v>
                </c:pt>
                <c:pt idx="1">
                  <c:v>1.3015600344895915</c:v>
                </c:pt>
                <c:pt idx="2">
                  <c:v>1.3815129233440926</c:v>
                </c:pt>
                <c:pt idx="3">
                  <c:v>1.4570317266255171</c:v>
                </c:pt>
                <c:pt idx="4">
                  <c:v>1.0164424917553876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990400"/>
        <c:axId val="86000768"/>
      </c:barChart>
      <c:catAx>
        <c:axId val="85990400"/>
        <c:scaling>
          <c:orientation val="minMax"/>
        </c:scaling>
        <c:delete val="0"/>
        <c:axPos val="b"/>
        <c:majorTickMark val="out"/>
        <c:minorTickMark val="none"/>
        <c:tickLblPos val="nextTo"/>
        <c:crossAx val="86000768"/>
        <c:crosses val="autoZero"/>
        <c:auto val="1"/>
        <c:lblAlgn val="ctr"/>
        <c:lblOffset val="100"/>
        <c:noMultiLvlLbl val="0"/>
      </c:catAx>
      <c:valAx>
        <c:axId val="86000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9904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tockChart>
        <c:ser>
          <c:idx val="0"/>
          <c:order val="0"/>
          <c:tx>
            <c:strRef>
              <c:f>Börsdiagram!$A$3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Börsdiagram!$B$1:$K$2</c:f>
              <c:multiLvlStrCache>
                <c:ptCount val="10"/>
                <c:lvl>
                  <c:pt idx="0">
                    <c:v>pat</c:v>
                  </c:pt>
                  <c:pt idx="1">
                    <c:v>kontr</c:v>
                  </c:pt>
                  <c:pt idx="2">
                    <c:v>pat</c:v>
                  </c:pt>
                  <c:pt idx="3">
                    <c:v>kontr</c:v>
                  </c:pt>
                  <c:pt idx="4">
                    <c:v>pat</c:v>
                  </c:pt>
                  <c:pt idx="5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8">
                    <c:v>pat</c:v>
                  </c:pt>
                  <c:pt idx="9">
                    <c:v>kontr</c:v>
                  </c:pt>
                </c:lvl>
                <c:lvl>
                  <c:pt idx="0">
                    <c:v>Före</c:v>
                  </c:pt>
                  <c:pt idx="2">
                    <c:v>start</c:v>
                  </c:pt>
                  <c:pt idx="4">
                    <c:v>mitt</c:v>
                  </c:pt>
                  <c:pt idx="6">
                    <c:v>slut</c:v>
                  </c:pt>
                  <c:pt idx="8">
                    <c:v>efter</c:v>
                  </c:pt>
                </c:lvl>
              </c:multiLvlStrCache>
            </c:multiLvlStrRef>
          </c:cat>
          <c:val>
            <c:numRef>
              <c:f>Börsdiagram!$B$3:$K$3</c:f>
              <c:numCache>
                <c:formatCode>General</c:formatCode>
                <c:ptCount val="10"/>
                <c:pt idx="0">
                  <c:v>1.0420678505188172</c:v>
                </c:pt>
                <c:pt idx="1">
                  <c:v>1.2647775732904565</c:v>
                </c:pt>
                <c:pt idx="2">
                  <c:v>1.6912321478071441</c:v>
                </c:pt>
                <c:pt idx="3">
                  <c:v>1.4145643389434701</c:v>
                </c:pt>
                <c:pt idx="4">
                  <c:v>1.8163228161778253</c:v>
                </c:pt>
                <c:pt idx="5">
                  <c:v>1.4903215632800202</c:v>
                </c:pt>
                <c:pt idx="6">
                  <c:v>1.6395679344317056</c:v>
                </c:pt>
                <c:pt idx="7">
                  <c:v>1.6211777039244699</c:v>
                </c:pt>
                <c:pt idx="8">
                  <c:v>1.3498196277662702</c:v>
                </c:pt>
                <c:pt idx="9">
                  <c:v>1.1356140004240691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Börsdiagram!$A$4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Börsdiagram!$B$1:$K$2</c:f>
              <c:multiLvlStrCache>
                <c:ptCount val="10"/>
                <c:lvl>
                  <c:pt idx="0">
                    <c:v>pat</c:v>
                  </c:pt>
                  <c:pt idx="1">
                    <c:v>kontr</c:v>
                  </c:pt>
                  <c:pt idx="2">
                    <c:v>pat</c:v>
                  </c:pt>
                  <c:pt idx="3">
                    <c:v>kontr</c:v>
                  </c:pt>
                  <c:pt idx="4">
                    <c:v>pat</c:v>
                  </c:pt>
                  <c:pt idx="5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8">
                    <c:v>pat</c:v>
                  </c:pt>
                  <c:pt idx="9">
                    <c:v>kontr</c:v>
                  </c:pt>
                </c:lvl>
                <c:lvl>
                  <c:pt idx="0">
                    <c:v>Före</c:v>
                  </c:pt>
                  <c:pt idx="2">
                    <c:v>start</c:v>
                  </c:pt>
                  <c:pt idx="4">
                    <c:v>mitt</c:v>
                  </c:pt>
                  <c:pt idx="6">
                    <c:v>slut</c:v>
                  </c:pt>
                  <c:pt idx="8">
                    <c:v>efter</c:v>
                  </c:pt>
                </c:lvl>
              </c:multiLvlStrCache>
            </c:multiLvlStrRef>
          </c:cat>
          <c:val>
            <c:numRef>
              <c:f>Börsdiagram!$B$4:$K$4</c:f>
              <c:numCache>
                <c:formatCode>General</c:formatCode>
                <c:ptCount val="10"/>
                <c:pt idx="0">
                  <c:v>0.79905481573495696</c:v>
                </c:pt>
                <c:pt idx="1">
                  <c:v>0.95235758833510609</c:v>
                </c:pt>
                <c:pt idx="2">
                  <c:v>1.3209366910097766</c:v>
                </c:pt>
                <c:pt idx="3">
                  <c:v>1.1885557300357128</c:v>
                </c:pt>
                <c:pt idx="4">
                  <c:v>1.3572092779350249</c:v>
                </c:pt>
                <c:pt idx="5">
                  <c:v>1.272704283408165</c:v>
                </c:pt>
                <c:pt idx="6">
                  <c:v>1.2077845340300166</c:v>
                </c:pt>
                <c:pt idx="7">
                  <c:v>1.2928857493265642</c:v>
                </c:pt>
                <c:pt idx="8">
                  <c:v>1.0200171348064146</c:v>
                </c:pt>
                <c:pt idx="9">
                  <c:v>0.89727098308670594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Börsdiagram!$A$5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multiLvlStrRef>
              <c:f>Börsdiagram!$B$1:$K$2</c:f>
              <c:multiLvlStrCache>
                <c:ptCount val="10"/>
                <c:lvl>
                  <c:pt idx="0">
                    <c:v>pat</c:v>
                  </c:pt>
                  <c:pt idx="1">
                    <c:v>kontr</c:v>
                  </c:pt>
                  <c:pt idx="2">
                    <c:v>pat</c:v>
                  </c:pt>
                  <c:pt idx="3">
                    <c:v>kontr</c:v>
                  </c:pt>
                  <c:pt idx="4">
                    <c:v>pat</c:v>
                  </c:pt>
                  <c:pt idx="5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8">
                    <c:v>pat</c:v>
                  </c:pt>
                  <c:pt idx="9">
                    <c:v>kontr</c:v>
                  </c:pt>
                </c:lvl>
                <c:lvl>
                  <c:pt idx="0">
                    <c:v>Före</c:v>
                  </c:pt>
                  <c:pt idx="2">
                    <c:v>start</c:v>
                  </c:pt>
                  <c:pt idx="4">
                    <c:v>mitt</c:v>
                  </c:pt>
                  <c:pt idx="6">
                    <c:v>slut</c:v>
                  </c:pt>
                  <c:pt idx="8">
                    <c:v>efter</c:v>
                  </c:pt>
                </c:lvl>
              </c:multiLvlStrCache>
            </c:multiLvlStrRef>
          </c:cat>
          <c:val>
            <c:numRef>
              <c:f>Börsdiagram!$B$5:$K$5</c:f>
              <c:numCache>
                <c:formatCode>General</c:formatCode>
                <c:ptCount val="10"/>
                <c:pt idx="0">
                  <c:v>0.92056133312688704</c:v>
                </c:pt>
                <c:pt idx="1">
                  <c:v>1.1085675808127813</c:v>
                </c:pt>
                <c:pt idx="2">
                  <c:v>1.5060844194084604</c:v>
                </c:pt>
                <c:pt idx="3">
                  <c:v>1.3015600344895915</c:v>
                </c:pt>
                <c:pt idx="4">
                  <c:v>1.5867660470564251</c:v>
                </c:pt>
                <c:pt idx="5">
                  <c:v>1.3815129233440926</c:v>
                </c:pt>
                <c:pt idx="6">
                  <c:v>1.4236762342308611</c:v>
                </c:pt>
                <c:pt idx="7">
                  <c:v>1.4570317266255171</c:v>
                </c:pt>
                <c:pt idx="8">
                  <c:v>1.1849183812863424</c:v>
                </c:pt>
                <c:pt idx="9">
                  <c:v>1.0164424917553876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108236800"/>
        <c:axId val="108238336"/>
      </c:stockChart>
      <c:catAx>
        <c:axId val="108236800"/>
        <c:scaling>
          <c:orientation val="minMax"/>
        </c:scaling>
        <c:delete val="0"/>
        <c:axPos val="b"/>
        <c:majorTickMark val="out"/>
        <c:minorTickMark val="none"/>
        <c:tickLblPos val="nextTo"/>
        <c:crossAx val="108238336"/>
        <c:crosses val="autoZero"/>
        <c:auto val="1"/>
        <c:lblAlgn val="ctr"/>
        <c:lblOffset val="100"/>
        <c:noMultiLvlLbl val="0"/>
      </c:catAx>
      <c:valAx>
        <c:axId val="108238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8236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tockChart>
        <c:ser>
          <c:idx val="0"/>
          <c:order val="0"/>
          <c:tx>
            <c:strRef>
              <c:f>'Börsdiagram med mellanrum'!$A$3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'Börsdiagram med mellanrum'!$B$1:$O$2</c:f>
              <c:multiLvlStrCache>
                <c:ptCount val="14"/>
                <c:lvl>
                  <c:pt idx="0">
                    <c:v>pat</c:v>
                  </c:pt>
                  <c:pt idx="1">
                    <c:v>kontr</c:v>
                  </c:pt>
                  <c:pt idx="3">
                    <c:v>pat</c:v>
                  </c:pt>
                  <c:pt idx="4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9">
                    <c:v>pat</c:v>
                  </c:pt>
                  <c:pt idx="10">
                    <c:v>kontr</c:v>
                  </c:pt>
                  <c:pt idx="12">
                    <c:v>pat</c:v>
                  </c:pt>
                  <c:pt idx="13">
                    <c:v>kontr</c:v>
                  </c:pt>
                </c:lvl>
                <c:lvl>
                  <c:pt idx="0">
                    <c:v>Före</c:v>
                  </c:pt>
                  <c:pt idx="3">
                    <c:v>start</c:v>
                  </c:pt>
                  <c:pt idx="6">
                    <c:v>mitt</c:v>
                  </c:pt>
                  <c:pt idx="9">
                    <c:v>slut</c:v>
                  </c:pt>
                  <c:pt idx="12">
                    <c:v>efter</c:v>
                  </c:pt>
                </c:lvl>
              </c:multiLvlStrCache>
            </c:multiLvlStrRef>
          </c:cat>
          <c:val>
            <c:numRef>
              <c:f>'Börsdiagram med mellanrum'!$B$3:$O$3</c:f>
              <c:numCache>
                <c:formatCode>0.00</c:formatCode>
                <c:ptCount val="14"/>
                <c:pt idx="0">
                  <c:v>1.0420678505188172</c:v>
                </c:pt>
                <c:pt idx="1">
                  <c:v>1.2647775732904565</c:v>
                </c:pt>
                <c:pt idx="3">
                  <c:v>1.6912321478071441</c:v>
                </c:pt>
                <c:pt idx="4">
                  <c:v>1.4145643389434701</c:v>
                </c:pt>
                <c:pt idx="6">
                  <c:v>1.8163228161778253</c:v>
                </c:pt>
                <c:pt idx="7">
                  <c:v>1.4903215632800202</c:v>
                </c:pt>
                <c:pt idx="9">
                  <c:v>1.6395679344317056</c:v>
                </c:pt>
                <c:pt idx="10">
                  <c:v>1.6211777039244699</c:v>
                </c:pt>
                <c:pt idx="12">
                  <c:v>1.3498196277662702</c:v>
                </c:pt>
                <c:pt idx="13">
                  <c:v>1.1356140004240691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'Börsdiagram med mellanrum'!$A$4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'Börsdiagram med mellanrum'!$B$1:$O$2</c:f>
              <c:multiLvlStrCache>
                <c:ptCount val="14"/>
                <c:lvl>
                  <c:pt idx="0">
                    <c:v>pat</c:v>
                  </c:pt>
                  <c:pt idx="1">
                    <c:v>kontr</c:v>
                  </c:pt>
                  <c:pt idx="3">
                    <c:v>pat</c:v>
                  </c:pt>
                  <c:pt idx="4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9">
                    <c:v>pat</c:v>
                  </c:pt>
                  <c:pt idx="10">
                    <c:v>kontr</c:v>
                  </c:pt>
                  <c:pt idx="12">
                    <c:v>pat</c:v>
                  </c:pt>
                  <c:pt idx="13">
                    <c:v>kontr</c:v>
                  </c:pt>
                </c:lvl>
                <c:lvl>
                  <c:pt idx="0">
                    <c:v>Före</c:v>
                  </c:pt>
                  <c:pt idx="3">
                    <c:v>start</c:v>
                  </c:pt>
                  <c:pt idx="6">
                    <c:v>mitt</c:v>
                  </c:pt>
                  <c:pt idx="9">
                    <c:v>slut</c:v>
                  </c:pt>
                  <c:pt idx="12">
                    <c:v>efter</c:v>
                  </c:pt>
                </c:lvl>
              </c:multiLvlStrCache>
            </c:multiLvlStrRef>
          </c:cat>
          <c:val>
            <c:numRef>
              <c:f>'Börsdiagram med mellanrum'!$B$4:$O$4</c:f>
              <c:numCache>
                <c:formatCode>0.00</c:formatCode>
                <c:ptCount val="14"/>
                <c:pt idx="0">
                  <c:v>0.79905481573495696</c:v>
                </c:pt>
                <c:pt idx="1">
                  <c:v>0.95235758833510609</c:v>
                </c:pt>
                <c:pt idx="3">
                  <c:v>1.3209366910097766</c:v>
                </c:pt>
                <c:pt idx="4">
                  <c:v>1.1885557300357128</c:v>
                </c:pt>
                <c:pt idx="6">
                  <c:v>1.3572092779350249</c:v>
                </c:pt>
                <c:pt idx="7">
                  <c:v>1.272704283408165</c:v>
                </c:pt>
                <c:pt idx="9">
                  <c:v>1.2077845340300166</c:v>
                </c:pt>
                <c:pt idx="10">
                  <c:v>1.2928857493265642</c:v>
                </c:pt>
                <c:pt idx="12">
                  <c:v>1.0200171348064146</c:v>
                </c:pt>
                <c:pt idx="13">
                  <c:v>0.89727098308670594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'Börsdiagram med mellanrum'!$A$5</c:f>
              <c:strCache>
                <c:ptCount val="1"/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multiLvlStrRef>
              <c:f>'Börsdiagram med mellanrum'!$B$1:$O$2</c:f>
              <c:multiLvlStrCache>
                <c:ptCount val="14"/>
                <c:lvl>
                  <c:pt idx="0">
                    <c:v>pat</c:v>
                  </c:pt>
                  <c:pt idx="1">
                    <c:v>kontr</c:v>
                  </c:pt>
                  <c:pt idx="3">
                    <c:v>pat</c:v>
                  </c:pt>
                  <c:pt idx="4">
                    <c:v>kontr</c:v>
                  </c:pt>
                  <c:pt idx="6">
                    <c:v>pat</c:v>
                  </c:pt>
                  <c:pt idx="7">
                    <c:v>kontr</c:v>
                  </c:pt>
                  <c:pt idx="9">
                    <c:v>pat</c:v>
                  </c:pt>
                  <c:pt idx="10">
                    <c:v>kontr</c:v>
                  </c:pt>
                  <c:pt idx="12">
                    <c:v>pat</c:v>
                  </c:pt>
                  <c:pt idx="13">
                    <c:v>kontr</c:v>
                  </c:pt>
                </c:lvl>
                <c:lvl>
                  <c:pt idx="0">
                    <c:v>Före</c:v>
                  </c:pt>
                  <c:pt idx="3">
                    <c:v>start</c:v>
                  </c:pt>
                  <c:pt idx="6">
                    <c:v>mitt</c:v>
                  </c:pt>
                  <c:pt idx="9">
                    <c:v>slut</c:v>
                  </c:pt>
                  <c:pt idx="12">
                    <c:v>efter</c:v>
                  </c:pt>
                </c:lvl>
              </c:multiLvlStrCache>
            </c:multiLvlStrRef>
          </c:cat>
          <c:val>
            <c:numRef>
              <c:f>'Börsdiagram med mellanrum'!$B$5:$O$5</c:f>
              <c:numCache>
                <c:formatCode>0.00</c:formatCode>
                <c:ptCount val="14"/>
                <c:pt idx="0">
                  <c:v>0.92056133312688704</c:v>
                </c:pt>
                <c:pt idx="1">
                  <c:v>1.1085675808127813</c:v>
                </c:pt>
                <c:pt idx="3">
                  <c:v>1.5060844194084604</c:v>
                </c:pt>
                <c:pt idx="4">
                  <c:v>1.3015600344895915</c:v>
                </c:pt>
                <c:pt idx="6">
                  <c:v>1.5867660470564251</c:v>
                </c:pt>
                <c:pt idx="7">
                  <c:v>1.3815129233440926</c:v>
                </c:pt>
                <c:pt idx="9">
                  <c:v>1.4236762342308611</c:v>
                </c:pt>
                <c:pt idx="10">
                  <c:v>1.4570317266255171</c:v>
                </c:pt>
                <c:pt idx="12">
                  <c:v>1.1849183812863424</c:v>
                </c:pt>
                <c:pt idx="13">
                  <c:v>1.0164424917553876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103793792"/>
        <c:axId val="103795328"/>
      </c:stockChart>
      <c:catAx>
        <c:axId val="103793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03795328"/>
        <c:crosses val="autoZero"/>
        <c:auto val="1"/>
        <c:lblAlgn val="ctr"/>
        <c:lblOffset val="100"/>
        <c:noMultiLvlLbl val="0"/>
      </c:catAx>
      <c:valAx>
        <c:axId val="1037953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37937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8</xdr:row>
      <xdr:rowOff>19050</xdr:rowOff>
    </xdr:from>
    <xdr:to>
      <xdr:col>5</xdr:col>
      <xdr:colOff>285750</xdr:colOff>
      <xdr:row>22</xdr:row>
      <xdr:rowOff>95250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352425</xdr:colOff>
      <xdr:row>8</xdr:row>
      <xdr:rowOff>28575</xdr:rowOff>
    </xdr:from>
    <xdr:to>
      <xdr:col>12</xdr:col>
      <xdr:colOff>85724</xdr:colOff>
      <xdr:row>22</xdr:row>
      <xdr:rowOff>104775</xdr:rowOff>
    </xdr:to>
    <xdr:graphicFrame macro="">
      <xdr:nvGraphicFramePr>
        <xdr:cNvPr id="4" name="Diagra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76200</xdr:rowOff>
    </xdr:from>
    <xdr:to>
      <xdr:col>6</xdr:col>
      <xdr:colOff>361950</xdr:colOff>
      <xdr:row>20</xdr:row>
      <xdr:rowOff>152400</xdr:rowOff>
    </xdr:to>
    <xdr:graphicFrame macro="">
      <xdr:nvGraphicFramePr>
        <xdr:cNvPr id="3" name="Diagra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123825</xdr:rowOff>
    </xdr:from>
    <xdr:to>
      <xdr:col>6</xdr:col>
      <xdr:colOff>361950</xdr:colOff>
      <xdr:row>36</xdr:row>
      <xdr:rowOff>9525</xdr:rowOff>
    </xdr:to>
    <xdr:graphicFrame macro="">
      <xdr:nvGraphicFramePr>
        <xdr:cNvPr id="5" name="Diagra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66675</xdr:rowOff>
    </xdr:from>
    <xdr:to>
      <xdr:col>7</xdr:col>
      <xdr:colOff>504825</xdr:colOff>
      <xdr:row>23</xdr:row>
      <xdr:rowOff>142875</xdr:rowOff>
    </xdr:to>
    <xdr:graphicFrame macro="">
      <xdr:nvGraphicFramePr>
        <xdr:cNvPr id="7" name="Diagram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66675</xdr:rowOff>
    </xdr:from>
    <xdr:to>
      <xdr:col>13</xdr:col>
      <xdr:colOff>38100</xdr:colOff>
      <xdr:row>23</xdr:row>
      <xdr:rowOff>142875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A24" sqref="A24"/>
    </sheetView>
  </sheetViews>
  <sheetFormatPr defaultRowHeight="15" x14ac:dyDescent="0.25"/>
  <cols>
    <col min="1" max="1" width="17.42578125" bestFit="1" customWidth="1"/>
    <col min="2" max="3" width="12" bestFit="1" customWidth="1"/>
    <col min="4" max="4" width="9.85546875" bestFit="1" customWidth="1"/>
    <col min="5" max="6" width="12" bestFit="1" customWidth="1"/>
    <col min="7" max="7" width="3.140625" customWidth="1"/>
    <col min="8" max="9" width="12" bestFit="1" customWidth="1"/>
    <col min="10" max="10" width="3.140625" customWidth="1"/>
    <col min="11" max="11" width="12" bestFit="1" customWidth="1"/>
    <col min="12" max="12" width="10.5703125" customWidth="1"/>
    <col min="13" max="13" width="3.140625" customWidth="1"/>
    <col min="14" max="15" width="12" bestFit="1" customWidth="1"/>
  </cols>
  <sheetData>
    <row r="1" spans="1:15" x14ac:dyDescent="0.25">
      <c r="B1" s="2" t="s">
        <v>0</v>
      </c>
      <c r="C1" s="2"/>
      <c r="E1" s="2" t="s">
        <v>1</v>
      </c>
      <c r="F1" s="2"/>
      <c r="H1" s="2" t="s">
        <v>2</v>
      </c>
      <c r="I1" s="2"/>
      <c r="K1" s="2" t="s">
        <v>3</v>
      </c>
      <c r="L1" s="2"/>
      <c r="N1" s="2" t="s">
        <v>4</v>
      </c>
      <c r="O1" s="2"/>
    </row>
    <row r="2" spans="1:15" x14ac:dyDescent="0.25">
      <c r="A2" t="s">
        <v>6</v>
      </c>
      <c r="B2">
        <v>0.92056133312688704</v>
      </c>
      <c r="C2" t="e">
        <f>NA()</f>
        <v>#N/A</v>
      </c>
      <c r="D2" t="e">
        <f>NA()</f>
        <v>#N/A</v>
      </c>
      <c r="E2">
        <v>1.5060844194084604</v>
      </c>
      <c r="F2" t="e">
        <f>NA()</f>
        <v>#N/A</v>
      </c>
      <c r="G2" t="e">
        <f>NA()</f>
        <v>#N/A</v>
      </c>
      <c r="H2">
        <v>1.5867660470564251</v>
      </c>
      <c r="I2" t="e">
        <f>NA()</f>
        <v>#N/A</v>
      </c>
      <c r="J2" t="e">
        <f>NA()</f>
        <v>#N/A</v>
      </c>
      <c r="K2">
        <v>1.4236762342308611</v>
      </c>
      <c r="L2" t="e">
        <f>NA()</f>
        <v>#N/A</v>
      </c>
      <c r="M2" t="e">
        <f>NA()</f>
        <v>#N/A</v>
      </c>
      <c r="N2">
        <v>1.1849183812863424</v>
      </c>
    </row>
    <row r="3" spans="1:15" x14ac:dyDescent="0.25">
      <c r="A3" t="s">
        <v>7</v>
      </c>
      <c r="B3" t="e">
        <f>NA()</f>
        <v>#N/A</v>
      </c>
      <c r="C3">
        <v>1.1085675808127813</v>
      </c>
      <c r="D3" t="e">
        <f>NA()</f>
        <v>#N/A</v>
      </c>
      <c r="E3" t="e">
        <f>NA()</f>
        <v>#N/A</v>
      </c>
      <c r="F3">
        <v>1.3015600344895915</v>
      </c>
      <c r="G3" t="e">
        <f>NA()</f>
        <v>#N/A</v>
      </c>
      <c r="H3" t="e">
        <f>NA()</f>
        <v>#N/A</v>
      </c>
      <c r="I3">
        <v>1.3815129233440926</v>
      </c>
      <c r="J3" t="e">
        <f>NA()</f>
        <v>#N/A</v>
      </c>
      <c r="K3" t="e">
        <f>NA()</f>
        <v>#N/A</v>
      </c>
      <c r="L3">
        <v>1.4570317266255171</v>
      </c>
      <c r="M3" t="e">
        <f>NA()</f>
        <v>#N/A</v>
      </c>
      <c r="N3" t="e">
        <f>NA()</f>
        <v>#N/A</v>
      </c>
      <c r="O3">
        <v>1.0164424917553876</v>
      </c>
    </row>
    <row r="4" spans="1:15" x14ac:dyDescent="0.25">
      <c r="A4" t="s">
        <v>5</v>
      </c>
      <c r="B4">
        <v>0.12150651739193011</v>
      </c>
      <c r="E4">
        <v>0.18514772839868382</v>
      </c>
      <c r="H4">
        <v>0.22955676912140027</v>
      </c>
      <c r="K4">
        <v>0.21589170020084439</v>
      </c>
      <c r="N4">
        <v>0.16490124647992774</v>
      </c>
    </row>
    <row r="5" spans="1:15" x14ac:dyDescent="0.25">
      <c r="A5" t="s">
        <v>8</v>
      </c>
      <c r="C5">
        <v>0.15620999247767525</v>
      </c>
      <c r="F5">
        <v>0.1130043044538786</v>
      </c>
      <c r="I5">
        <v>0.10880863993592765</v>
      </c>
      <c r="L5">
        <v>0.16414597729895286</v>
      </c>
      <c r="O5">
        <v>0.11917150866868165</v>
      </c>
    </row>
    <row r="7" spans="1:15" x14ac:dyDescent="0.25">
      <c r="A7" t="s">
        <v>16</v>
      </c>
    </row>
    <row r="24" spans="8:8" x14ac:dyDescent="0.25">
      <c r="H24" t="s">
        <v>17</v>
      </c>
    </row>
  </sheetData>
  <mergeCells count="5">
    <mergeCell ref="B1:C1"/>
    <mergeCell ref="E1:F1"/>
    <mergeCell ref="H1:I1"/>
    <mergeCell ref="K1:L1"/>
    <mergeCell ref="N1:O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H24" sqref="H24"/>
    </sheetView>
  </sheetViews>
  <sheetFormatPr defaultRowHeight="15" x14ac:dyDescent="0.25"/>
  <cols>
    <col min="1" max="1" width="17.42578125" bestFit="1" customWidth="1"/>
  </cols>
  <sheetData>
    <row r="1" spans="1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t="s">
        <v>6</v>
      </c>
      <c r="B2">
        <v>0.92056133312688704</v>
      </c>
      <c r="C2">
        <v>1.5060844194084604</v>
      </c>
      <c r="D2">
        <v>1.5867660470564251</v>
      </c>
      <c r="E2">
        <v>1.4236762342308611</v>
      </c>
      <c r="F2">
        <v>1.1849183812863424</v>
      </c>
    </row>
    <row r="3" spans="1:6" x14ac:dyDescent="0.25">
      <c r="A3" t="s">
        <v>7</v>
      </c>
      <c r="B3">
        <v>1.1085675808127813</v>
      </c>
      <c r="C3">
        <v>1.3015600344895915</v>
      </c>
      <c r="D3">
        <v>1.3815129233440926</v>
      </c>
      <c r="E3">
        <v>1.4570317266255171</v>
      </c>
      <c r="F3">
        <v>1.0164424917553876</v>
      </c>
    </row>
    <row r="4" spans="1:6" x14ac:dyDescent="0.25">
      <c r="A4" t="s">
        <v>5</v>
      </c>
      <c r="B4">
        <v>0.12150651739193011</v>
      </c>
      <c r="C4">
        <v>0.18514772839868382</v>
      </c>
      <c r="D4">
        <v>0.22955676912140027</v>
      </c>
      <c r="E4">
        <v>0.21589170020084439</v>
      </c>
      <c r="F4">
        <v>0.16490124647992774</v>
      </c>
    </row>
    <row r="5" spans="1:6" x14ac:dyDescent="0.25">
      <c r="A5" t="s">
        <v>8</v>
      </c>
      <c r="B5">
        <v>0.15620999247767525</v>
      </c>
      <c r="C5">
        <v>0.1130043044538786</v>
      </c>
      <c r="D5">
        <v>0.10880863993592765</v>
      </c>
      <c r="E5">
        <v>0.16414597729895286</v>
      </c>
      <c r="F5">
        <v>0.11917150866868165</v>
      </c>
    </row>
    <row r="23" spans="8:8" x14ac:dyDescent="0.25">
      <c r="H23" t="s">
        <v>15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8" sqref="A8:K9"/>
    </sheetView>
  </sheetViews>
  <sheetFormatPr defaultRowHeight="15" x14ac:dyDescent="0.25"/>
  <cols>
    <col min="1" max="1" width="17.42578125" bestFit="1" customWidth="1"/>
    <col min="12" max="12" width="2.7109375" bestFit="1" customWidth="1"/>
  </cols>
  <sheetData>
    <row r="1" spans="1:13" x14ac:dyDescent="0.25">
      <c r="B1" t="s">
        <v>0</v>
      </c>
      <c r="D1" t="s">
        <v>1</v>
      </c>
      <c r="F1" t="s">
        <v>2</v>
      </c>
      <c r="H1" t="s">
        <v>3</v>
      </c>
      <c r="J1" t="s">
        <v>4</v>
      </c>
    </row>
    <row r="2" spans="1:13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</row>
    <row r="3" spans="1:13" x14ac:dyDescent="0.25">
      <c r="B3">
        <f>B5+B8</f>
        <v>1.0420678505188172</v>
      </c>
      <c r="C3">
        <f>C5+C9</f>
        <v>1.2647775732904565</v>
      </c>
      <c r="D3">
        <f>D5+D8</f>
        <v>1.6912321478071441</v>
      </c>
      <c r="E3">
        <f>E5+E9</f>
        <v>1.4145643389434701</v>
      </c>
      <c r="F3">
        <f>F5+F8</f>
        <v>1.8163228161778253</v>
      </c>
      <c r="G3">
        <f>G5+G9</f>
        <v>1.4903215632800202</v>
      </c>
      <c r="H3">
        <f>H5+H8</f>
        <v>1.6395679344317056</v>
      </c>
      <c r="I3">
        <f>I5+I9</f>
        <v>1.6211777039244699</v>
      </c>
      <c r="J3">
        <f>J5+J8</f>
        <v>1.3498196277662702</v>
      </c>
      <c r="K3">
        <f>K5+K9</f>
        <v>1.1356140004240691</v>
      </c>
      <c r="L3" s="3" t="s">
        <v>11</v>
      </c>
      <c r="M3" t="s">
        <v>14</v>
      </c>
    </row>
    <row r="4" spans="1:13" x14ac:dyDescent="0.25">
      <c r="B4">
        <f>B5-B8</f>
        <v>0.79905481573495696</v>
      </c>
      <c r="C4">
        <f>C5-C9</f>
        <v>0.95235758833510609</v>
      </c>
      <c r="D4">
        <f>D5-D8</f>
        <v>1.3209366910097766</v>
      </c>
      <c r="E4">
        <f>E5-E9</f>
        <v>1.1885557300357128</v>
      </c>
      <c r="F4">
        <f>F5-F8</f>
        <v>1.3572092779350249</v>
      </c>
      <c r="G4">
        <f>G5-G9</f>
        <v>1.272704283408165</v>
      </c>
      <c r="H4">
        <f>H5-H8</f>
        <v>1.2077845340300166</v>
      </c>
      <c r="I4">
        <f>I5-I9</f>
        <v>1.2928857493265642</v>
      </c>
      <c r="J4">
        <f>J5-J8</f>
        <v>1.0200171348064146</v>
      </c>
      <c r="K4">
        <f>K5-K9</f>
        <v>0.89727098308670594</v>
      </c>
      <c r="L4" s="3" t="s">
        <v>11</v>
      </c>
      <c r="M4" t="s">
        <v>13</v>
      </c>
    </row>
    <row r="5" spans="1:13" x14ac:dyDescent="0.25">
      <c r="B5">
        <v>0.92056133312688704</v>
      </c>
      <c r="C5">
        <v>1.1085675808127813</v>
      </c>
      <c r="D5">
        <v>1.5060844194084604</v>
      </c>
      <c r="E5">
        <v>1.3015600344895915</v>
      </c>
      <c r="F5">
        <v>1.5867660470564251</v>
      </c>
      <c r="G5">
        <v>1.3815129233440926</v>
      </c>
      <c r="H5">
        <v>1.4236762342308611</v>
      </c>
      <c r="I5">
        <v>1.4570317266255171</v>
      </c>
      <c r="J5">
        <v>1.1849183812863424</v>
      </c>
      <c r="K5">
        <v>1.0164424917553876</v>
      </c>
      <c r="L5" s="3" t="s">
        <v>11</v>
      </c>
      <c r="M5" t="s">
        <v>12</v>
      </c>
    </row>
    <row r="8" spans="1:13" x14ac:dyDescent="0.25">
      <c r="A8" t="s">
        <v>5</v>
      </c>
      <c r="B8">
        <v>0.12150651739193011</v>
      </c>
      <c r="D8">
        <v>0.18514772839868382</v>
      </c>
      <c r="F8">
        <v>0.22955676912140027</v>
      </c>
      <c r="H8">
        <v>0.21589170020084439</v>
      </c>
      <c r="J8">
        <v>0.16490124647992774</v>
      </c>
    </row>
    <row r="9" spans="1:13" x14ac:dyDescent="0.25">
      <c r="A9" t="s">
        <v>8</v>
      </c>
      <c r="C9">
        <v>0.15620999247767525</v>
      </c>
      <c r="E9">
        <v>0.1130043044538786</v>
      </c>
      <c r="G9">
        <v>0.10880863993592765</v>
      </c>
      <c r="I9">
        <v>0.16414597729895286</v>
      </c>
      <c r="K9">
        <v>0.11917150866868165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R17" sqref="R17"/>
    </sheetView>
  </sheetViews>
  <sheetFormatPr defaultRowHeight="15" x14ac:dyDescent="0.25"/>
  <cols>
    <col min="1" max="1" width="13.42578125" bestFit="1" customWidth="1"/>
    <col min="2" max="2" width="5" bestFit="1" customWidth="1"/>
    <col min="3" max="3" width="5.7109375" bestFit="1" customWidth="1"/>
    <col min="4" max="4" width="3" customWidth="1"/>
    <col min="5" max="5" width="5" bestFit="1" customWidth="1"/>
    <col min="6" max="6" width="5.7109375" bestFit="1" customWidth="1"/>
    <col min="7" max="7" width="2.5703125" customWidth="1"/>
    <col min="8" max="8" width="4.7109375" bestFit="1" customWidth="1"/>
    <col min="9" max="9" width="5.7109375" bestFit="1" customWidth="1"/>
    <col min="10" max="10" width="4.85546875" customWidth="1"/>
    <col min="11" max="11" width="4.5703125" bestFit="1" customWidth="1"/>
    <col min="12" max="12" width="5.7109375" bestFit="1" customWidth="1"/>
    <col min="13" max="13" width="4.140625" customWidth="1"/>
    <col min="14" max="14" width="5.42578125" bestFit="1" customWidth="1"/>
    <col min="15" max="15" width="5.7109375" bestFit="1" customWidth="1"/>
    <col min="16" max="16" width="2.7109375" bestFit="1" customWidth="1"/>
    <col min="17" max="17" width="10.42578125" bestFit="1" customWidth="1"/>
  </cols>
  <sheetData>
    <row r="1" spans="1:17" x14ac:dyDescent="0.25">
      <c r="B1" t="s">
        <v>0</v>
      </c>
      <c r="E1" t="s">
        <v>1</v>
      </c>
      <c r="H1" t="s">
        <v>2</v>
      </c>
      <c r="K1" t="s">
        <v>3</v>
      </c>
      <c r="N1" t="s">
        <v>4</v>
      </c>
    </row>
    <row r="2" spans="1:17" x14ac:dyDescent="0.25">
      <c r="B2" t="s">
        <v>9</v>
      </c>
      <c r="C2" t="s">
        <v>10</v>
      </c>
      <c r="E2" t="s">
        <v>9</v>
      </c>
      <c r="F2" t="s">
        <v>10</v>
      </c>
      <c r="H2" t="s">
        <v>9</v>
      </c>
      <c r="I2" t="s">
        <v>10</v>
      </c>
      <c r="K2" t="s">
        <v>9</v>
      </c>
      <c r="L2" t="s">
        <v>10</v>
      </c>
      <c r="N2" t="s">
        <v>9</v>
      </c>
      <c r="O2" t="s">
        <v>10</v>
      </c>
    </row>
    <row r="3" spans="1:17" x14ac:dyDescent="0.25">
      <c r="B3" s="1">
        <f>B5+B8</f>
        <v>1.0420678505188172</v>
      </c>
      <c r="C3" s="1">
        <f>C5+C9</f>
        <v>1.2647775732904565</v>
      </c>
      <c r="D3" s="1"/>
      <c r="E3" s="1">
        <f>E5+E8</f>
        <v>1.6912321478071441</v>
      </c>
      <c r="F3" s="1">
        <f>F5+F9</f>
        <v>1.4145643389434701</v>
      </c>
      <c r="G3" s="1"/>
      <c r="H3" s="1">
        <f>H5+H8</f>
        <v>1.8163228161778253</v>
      </c>
      <c r="I3" s="1">
        <f>I5+I9</f>
        <v>1.4903215632800202</v>
      </c>
      <c r="J3" s="1"/>
      <c r="K3" s="1">
        <f>K5+K8</f>
        <v>1.6395679344317056</v>
      </c>
      <c r="L3" s="1">
        <f>L5+L9</f>
        <v>1.6211777039244699</v>
      </c>
      <c r="M3" s="1"/>
      <c r="N3" s="1">
        <f>N5+N8</f>
        <v>1.3498196277662702</v>
      </c>
      <c r="O3" s="1">
        <f>O5+O9</f>
        <v>1.1356140004240691</v>
      </c>
      <c r="P3" s="3" t="s">
        <v>11</v>
      </c>
      <c r="Q3" t="s">
        <v>14</v>
      </c>
    </row>
    <row r="4" spans="1:17" x14ac:dyDescent="0.25">
      <c r="B4" s="1">
        <f>B5-B8</f>
        <v>0.79905481573495696</v>
      </c>
      <c r="C4" s="1">
        <f>C5-C9</f>
        <v>0.95235758833510609</v>
      </c>
      <c r="D4" s="1"/>
      <c r="E4" s="1">
        <f>E5-E8</f>
        <v>1.3209366910097766</v>
      </c>
      <c r="F4" s="1">
        <f>F5-F9</f>
        <v>1.1885557300357128</v>
      </c>
      <c r="G4" s="1"/>
      <c r="H4" s="1">
        <f>H5-H8</f>
        <v>1.3572092779350249</v>
      </c>
      <c r="I4" s="1">
        <f>I5-I9</f>
        <v>1.272704283408165</v>
      </c>
      <c r="J4" s="1"/>
      <c r="K4" s="1">
        <f>K5-K8</f>
        <v>1.2077845340300166</v>
      </c>
      <c r="L4" s="1">
        <f>L5-L9</f>
        <v>1.2928857493265642</v>
      </c>
      <c r="M4" s="1"/>
      <c r="N4" s="1">
        <f>N5-N8</f>
        <v>1.0200171348064146</v>
      </c>
      <c r="O4" s="1">
        <f>O5-O9</f>
        <v>0.89727098308670594</v>
      </c>
      <c r="P4" s="3" t="s">
        <v>11</v>
      </c>
      <c r="Q4" t="s">
        <v>13</v>
      </c>
    </row>
    <row r="5" spans="1:17" x14ac:dyDescent="0.25">
      <c r="B5" s="1">
        <v>0.92056133312688704</v>
      </c>
      <c r="C5" s="1">
        <v>1.1085675808127813</v>
      </c>
      <c r="D5" s="1"/>
      <c r="E5" s="1">
        <v>1.5060844194084604</v>
      </c>
      <c r="F5" s="1">
        <v>1.3015600344895915</v>
      </c>
      <c r="G5" s="1"/>
      <c r="H5" s="1">
        <v>1.5867660470564251</v>
      </c>
      <c r="I5" s="1">
        <v>1.3815129233440926</v>
      </c>
      <c r="J5" s="1"/>
      <c r="K5" s="1">
        <v>1.4236762342308611</v>
      </c>
      <c r="L5" s="1">
        <v>1.4570317266255171</v>
      </c>
      <c r="M5" s="1"/>
      <c r="N5" s="1">
        <v>1.1849183812863424</v>
      </c>
      <c r="O5" s="1">
        <v>1.0164424917553876</v>
      </c>
      <c r="P5" s="3" t="s">
        <v>11</v>
      </c>
      <c r="Q5" t="s">
        <v>12</v>
      </c>
    </row>
    <row r="6" spans="1:17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7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7" x14ac:dyDescent="0.25">
      <c r="A8" t="s">
        <v>5</v>
      </c>
      <c r="B8" s="1">
        <v>0.12150651739193011</v>
      </c>
      <c r="C8" s="1"/>
      <c r="D8" s="1"/>
      <c r="E8" s="1">
        <v>0.18514772839868382</v>
      </c>
      <c r="F8" s="1"/>
      <c r="G8" s="1"/>
      <c r="H8" s="1">
        <v>0.22955676912140027</v>
      </c>
      <c r="I8" s="1"/>
      <c r="J8" s="1"/>
      <c r="K8" s="1">
        <v>0.21589170020084439</v>
      </c>
      <c r="L8" s="1"/>
      <c r="M8" s="1"/>
      <c r="N8" s="1">
        <v>0.16490124647992774</v>
      </c>
      <c r="O8" s="1"/>
    </row>
    <row r="9" spans="1:17" x14ac:dyDescent="0.25">
      <c r="A9" t="s">
        <v>8</v>
      </c>
      <c r="B9" s="1"/>
      <c r="C9" s="1">
        <v>0.15620999247767525</v>
      </c>
      <c r="D9" s="1"/>
      <c r="E9" s="1"/>
      <c r="F9" s="1">
        <v>0.1130043044538786</v>
      </c>
      <c r="G9" s="1"/>
      <c r="H9" s="1"/>
      <c r="I9" s="1">
        <v>0.10880863993592765</v>
      </c>
      <c r="J9" s="1"/>
      <c r="K9" s="1"/>
      <c r="L9" s="1">
        <v>0.16414597729895286</v>
      </c>
      <c r="M9" s="1"/>
      <c r="N9" s="1"/>
      <c r="O9" s="1">
        <v>0.11917150866868165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Linje med med mellanrum</vt:lpstr>
      <vt:lpstr>Stapel</vt:lpstr>
      <vt:lpstr>Börsdiagram</vt:lpstr>
      <vt:lpstr>Börsdiagram med mellanrum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2013-11-25T20:58:53Z</dcterms:created>
  <dcterms:modified xsi:type="dcterms:W3CDTF">2013-11-25T20:59:02Z</dcterms:modified>
</cp:coreProperties>
</file>